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TNOST 2026\"/>
    </mc:Choice>
  </mc:AlternateContent>
  <bookViews>
    <workbookView xWindow="0" yWindow="0" windowWidth="28800" windowHeight="12330"/>
  </bookViews>
  <sheets>
    <sheet name="SRPANJ 2026" sheetId="7" r:id="rId1"/>
  </sheets>
  <definedNames>
    <definedName name="Br_fakture" localSheetId="0">#REF!</definedName>
    <definedName name="Br_fakture">#REF!</definedName>
    <definedName name="NazivTvrtke" localSheetId="0">'SRPANJ 2026'!#REF!</definedName>
    <definedName name="NazivTvrtke">#REF!</definedName>
    <definedName name="PojedinostiOBrFakture">"PojedinostiOFakturi[Br fakture]"</definedName>
    <definedName name="rngInvoice" localSheetId="0">'SRPANJ 2026'!#REF!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20" i="7" l="1"/>
  <c r="C13" i="7" l="1" a="1"/>
  <c r="C13" i="7" s="1"/>
  <c r="B13" i="7" a="1"/>
  <c r="B13" i="7" s="1"/>
  <c r="C17" i="7" a="1"/>
  <c r="C17" i="7" s="1"/>
  <c r="B17" i="7" a="1"/>
  <c r="B17" i="7" s="1"/>
  <c r="C16" i="7" a="1"/>
  <c r="C16" i="7" s="1"/>
  <c r="B16" i="7" a="1"/>
  <c r="B16" i="7" s="1"/>
</calcChain>
</file>

<file path=xl/sharedStrings.xml><?xml version="1.0" encoding="utf-8"?>
<sst xmlns="http://schemas.openxmlformats.org/spreadsheetml/2006/main" count="24" uniqueCount="24">
  <si>
    <t>Iznos</t>
  </si>
  <si>
    <t>Naziv primatelja</t>
  </si>
  <si>
    <t>OIB primatelja</t>
  </si>
  <si>
    <t>Sjedište primatelja</t>
  </si>
  <si>
    <t>Vrsta rashoda i izdatka</t>
  </si>
  <si>
    <t>Osnovna glazbena škola Pakrac</t>
  </si>
  <si>
    <t>Adresa: Trg bana J. Jelačića 1</t>
  </si>
  <si>
    <t>34550 Pakrac</t>
  </si>
  <si>
    <t>Telefonski broj: 034 511 024  Fax:034 511 025</t>
  </si>
  <si>
    <t>E-pošta: glazbena@ogs-pakrac.skole.hr</t>
  </si>
  <si>
    <t>RKP: 15608</t>
  </si>
  <si>
    <t>Web adresa:  http://ogs-pakrac.hr</t>
  </si>
  <si>
    <t>Martina Golub, mag. mus.</t>
  </si>
  <si>
    <t xml:space="preserve">                                                                                      Ravnateljica</t>
  </si>
  <si>
    <t>ISPLATITELJ: MINISTARSTVO ZNANOSTI I OBRAZOVANJA</t>
  </si>
  <si>
    <t>SRPANJ 2026.</t>
  </si>
  <si>
    <t xml:space="preserve">INFORMACIJA O TROŠENJU SREDSTAVA SRPANJ 2026. GODINE                                                                          </t>
  </si>
  <si>
    <t>3111 Plaća za 6/2026</t>
  </si>
  <si>
    <t>3113 Plaće za prekovremeni rad 6/2026</t>
  </si>
  <si>
    <t>3121 Ostali rashodi za zaposlene 6/2026</t>
  </si>
  <si>
    <t>3132 Doprinosi za obvezno zdravstveno osiguranje 6/2026</t>
  </si>
  <si>
    <t>3212 Naknade za prijevoz na posao i s posla 6/2026</t>
  </si>
  <si>
    <t>3237 Intelektualne i osobne usluge (Ugovor o djelu) 6/2026</t>
  </si>
  <si>
    <t>UKUPNO ISPLATE - SRPANJ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</si>
</sst>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0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</cellStyleXfs>
  <cellXfs count="36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" fillId="0" borderId="0" xfId="0" applyFont="1" applyAlignment="1" applyProtection="1">
      <alignment horizontal="right" vertical="top" wrapText="1"/>
    </xf>
    <xf numFmtId="4" fontId="2" fillId="0" borderId="0" xfId="0" applyNumberFormat="1" applyFont="1" applyAlignment="1" applyProtection="1">
      <alignment horizontal="right" vertical="top" wrapText="1"/>
    </xf>
    <xf numFmtId="0" fontId="2" fillId="0" borderId="0" xfId="0" applyFont="1" applyBorder="1" applyAlignment="1" applyProtection="1">
      <alignment vertical="center"/>
    </xf>
    <xf numFmtId="0" fontId="27" fillId="0" borderId="8" xfId="0" applyFont="1" applyFill="1" applyBorder="1" applyAlignment="1">
      <alignment wrapText="1"/>
    </xf>
    <xf numFmtId="0" fontId="27" fillId="0" borderId="8" xfId="0" applyFont="1" applyFill="1" applyBorder="1" applyAlignment="1">
      <alignment horizontal="center" wrapText="1"/>
    </xf>
    <xf numFmtId="0" fontId="27" fillId="0" borderId="8" xfId="0" applyFont="1" applyFill="1" applyBorder="1" applyAlignment="1">
      <alignment horizontal="left" wrapText="1"/>
    </xf>
    <xf numFmtId="4" fontId="27" fillId="0" borderId="8" xfId="0" applyNumberFormat="1" applyFont="1" applyFill="1" applyBorder="1" applyAlignment="1">
      <alignment horizontal="right" wrapText="1"/>
    </xf>
    <xf numFmtId="49" fontId="27" fillId="0" borderId="8" xfId="0" applyNumberFormat="1" applyFont="1" applyFill="1" applyBorder="1">
      <alignment vertical="top" wrapText="1"/>
    </xf>
    <xf numFmtId="0" fontId="27" fillId="0" borderId="8" xfId="0" applyFont="1" applyFill="1" applyBorder="1">
      <alignment vertical="top" wrapText="1"/>
    </xf>
    <xf numFmtId="4" fontId="27" fillId="0" borderId="8" xfId="0" applyNumberFormat="1" applyFont="1" applyBorder="1" applyAlignment="1">
      <alignment wrapText="1"/>
    </xf>
    <xf numFmtId="0" fontId="27" fillId="0" borderId="8" xfId="0" applyNumberFormat="1" applyFont="1" applyFill="1" applyBorder="1" applyAlignment="1">
      <alignment wrapText="1"/>
    </xf>
    <xf numFmtId="44" fontId="27" fillId="0" borderId="8" xfId="0" applyNumberFormat="1" applyFont="1" applyFill="1" applyBorder="1">
      <alignment vertical="top" wrapText="1"/>
    </xf>
    <xf numFmtId="49" fontId="27" fillId="0" borderId="8" xfId="0" applyNumberFormat="1" applyFont="1" applyFill="1" applyBorder="1" applyAlignment="1">
      <alignment wrapText="1"/>
    </xf>
    <xf numFmtId="4" fontId="27" fillId="0" borderId="8" xfId="0" applyNumberFormat="1" applyFont="1" applyFill="1" applyBorder="1" applyAlignment="1">
      <alignment wrapText="1"/>
    </xf>
    <xf numFmtId="44" fontId="27" fillId="0" borderId="8" xfId="0" applyNumberFormat="1" applyFont="1" applyFill="1" applyBorder="1" applyAlignment="1">
      <alignment wrapText="1"/>
    </xf>
    <xf numFmtId="49" fontId="27" fillId="0" borderId="8" xfId="0" applyNumberFormat="1" applyFont="1" applyFill="1" applyBorder="1" applyAlignment="1">
      <alignment horizontal="center" wrapText="1"/>
    </xf>
    <xf numFmtId="4" fontId="28" fillId="0" borderId="8" xfId="0" applyNumberFormat="1" applyFont="1" applyFill="1" applyBorder="1" applyAlignment="1">
      <alignment wrapText="1"/>
    </xf>
    <xf numFmtId="44" fontId="29" fillId="0" borderId="8" xfId="0" applyNumberFormat="1" applyFont="1" applyFill="1" applyBorder="1" applyAlignment="1">
      <alignment horizontal="right" wrapText="1"/>
    </xf>
    <xf numFmtId="0" fontId="27" fillId="0" borderId="0" xfId="0" applyFont="1" applyAlignment="1" applyProtection="1">
      <alignment horizontal="right" vertical="top" wrapText="1"/>
    </xf>
    <xf numFmtId="0" fontId="27" fillId="0" borderId="0" xfId="0" applyFont="1" applyAlignment="1" applyProtection="1">
      <alignment horizontal="center" vertical="top" wrapText="1"/>
    </xf>
    <xf numFmtId="0" fontId="26" fillId="0" borderId="8" xfId="20" applyFont="1" applyFill="1" applyBorder="1" applyAlignment="1" applyProtection="1">
      <alignment horizontal="left" vertical="center"/>
    </xf>
    <xf numFmtId="0" fontId="26" fillId="0" borderId="8" xfId="20" applyFont="1" applyFill="1" applyBorder="1" applyAlignment="1" applyProtection="1">
      <alignment horizontal="left" vertical="center" wrapText="1"/>
    </xf>
    <xf numFmtId="17" fontId="26" fillId="0" borderId="8" xfId="20" applyNumberFormat="1" applyFont="1" applyFill="1" applyBorder="1" applyAlignment="1" applyProtection="1">
      <alignment horizontal="left" vertical="center"/>
    </xf>
    <xf numFmtId="0" fontId="26" fillId="0" borderId="8" xfId="20" applyFont="1" applyFill="1" applyBorder="1" applyAlignment="1" applyProtection="1">
      <alignment horizontal="left" vertical="center"/>
    </xf>
    <xf numFmtId="0" fontId="24" fillId="0" borderId="8" xfId="0" applyFont="1" applyFill="1" applyBorder="1" applyAlignment="1">
      <alignment horizontal="center" vertical="center" wrapText="1"/>
    </xf>
    <xf numFmtId="0" fontId="25" fillId="0" borderId="8" xfId="20" applyFont="1" applyFill="1" applyBorder="1" applyAlignment="1" applyProtection="1">
      <alignment horizontal="left" vertical="center" wrapText="1"/>
    </xf>
    <xf numFmtId="17" fontId="24" fillId="0" borderId="9" xfId="20" applyNumberFormat="1" applyFont="1" applyFill="1" applyBorder="1" applyAlignment="1" applyProtection="1">
      <alignment horizontal="left" vertical="top" wrapText="1"/>
    </xf>
    <xf numFmtId="17" fontId="24" fillId="0" borderId="10" xfId="20" applyNumberFormat="1" applyFont="1" applyFill="1" applyBorder="1" applyAlignment="1" applyProtection="1">
      <alignment horizontal="left" vertical="top" wrapText="1"/>
    </xf>
    <xf numFmtId="17" fontId="24" fillId="0" borderId="11" xfId="20" applyNumberFormat="1" applyFont="1" applyFill="1" applyBorder="1" applyAlignment="1" applyProtection="1">
      <alignment horizontal="left" vertical="top" wrapText="1"/>
    </xf>
    <xf numFmtId="17" fontId="24" fillId="0" borderId="12" xfId="20" applyNumberFormat="1" applyFont="1" applyFill="1" applyBorder="1" applyAlignment="1" applyProtection="1">
      <alignment horizontal="left" vertical="top" wrapText="1"/>
    </xf>
  </cellXfs>
  <cellStyles count="53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Valuta [0] 2" xfId="52"/>
    <cellStyle name="Valuta 2" xfId="51"/>
    <cellStyle name="Zarez" xfId="13" builtinId="3" customBuiltin="1"/>
    <cellStyle name="Zarez [0]" xfId="14" builtinId="6" customBuiltin="1"/>
    <cellStyle name="Zarez [0] 2" xfId="50"/>
    <cellStyle name="Zarez 2" xfId="49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rgb="FFFF0000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19"/>
    </tableStyle>
    <tableStyle name="Tablica izlaznih faktura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12:E20" totalsRowShown="0" headerRowDxfId="11" data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23"/>
  <sheetViews>
    <sheetView showGridLines="0" tabSelected="1" topLeftCell="A10" zoomScaleNormal="100" workbookViewId="0">
      <selection activeCell="E19" sqref="E19"/>
    </sheetView>
  </sheetViews>
  <sheetFormatPr defaultColWidth="9" defaultRowHeight="33.950000000000003" customHeight="1" x14ac:dyDescent="0.25"/>
  <cols>
    <col min="1" max="1" width="28.5703125" style="3" customWidth="1"/>
    <col min="2" max="2" width="14.2851562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29.25" customHeight="1" x14ac:dyDescent="0.25">
      <c r="A1" s="31" t="s">
        <v>5</v>
      </c>
      <c r="B1" s="31"/>
      <c r="C1" s="31"/>
      <c r="D1" s="31"/>
      <c r="E1" s="31"/>
    </row>
    <row r="2" spans="1:9" ht="27" customHeight="1" x14ac:dyDescent="0.25">
      <c r="A2" s="27" t="s">
        <v>6</v>
      </c>
      <c r="B2" s="27"/>
      <c r="C2" s="27"/>
      <c r="D2" s="27"/>
      <c r="E2" s="27"/>
    </row>
    <row r="3" spans="1:9" ht="24.75" customHeight="1" x14ac:dyDescent="0.25">
      <c r="A3" s="27" t="s">
        <v>7</v>
      </c>
      <c r="B3" s="27"/>
      <c r="C3" s="27"/>
      <c r="D3" s="27"/>
      <c r="E3" s="27"/>
    </row>
    <row r="4" spans="1:9" ht="22.5" customHeight="1" x14ac:dyDescent="0.25">
      <c r="A4" s="27" t="s">
        <v>8</v>
      </c>
      <c r="B4" s="27"/>
      <c r="C4" s="27"/>
      <c r="D4" s="27"/>
      <c r="E4" s="27"/>
    </row>
    <row r="5" spans="1:9" ht="22.5" customHeight="1" x14ac:dyDescent="0.25">
      <c r="A5" s="27" t="s">
        <v>9</v>
      </c>
      <c r="B5" s="27"/>
      <c r="C5" s="27"/>
      <c r="D5" s="27"/>
      <c r="E5" s="27"/>
    </row>
    <row r="6" spans="1:9" ht="23.25" customHeight="1" x14ac:dyDescent="0.25">
      <c r="A6" s="27" t="s">
        <v>11</v>
      </c>
      <c r="B6" s="27"/>
      <c r="C6" s="27"/>
      <c r="D6" s="27"/>
      <c r="E6" s="27"/>
    </row>
    <row r="7" spans="1:9" ht="25.5" customHeight="1" x14ac:dyDescent="0.25">
      <c r="A7" s="27" t="s">
        <v>10</v>
      </c>
      <c r="B7" s="27"/>
      <c r="C7" s="27"/>
      <c r="D7" s="27"/>
      <c r="E7" s="27"/>
    </row>
    <row r="8" spans="1:9" ht="26.25" customHeight="1" x14ac:dyDescent="0.25">
      <c r="A8" s="28" t="s">
        <v>15</v>
      </c>
      <c r="B8" s="29"/>
      <c r="C8" s="29"/>
      <c r="D8" s="29"/>
      <c r="E8" s="29"/>
    </row>
    <row r="9" spans="1:9" ht="26.25" customHeight="1" x14ac:dyDescent="0.25">
      <c r="A9" s="32" t="s">
        <v>14</v>
      </c>
      <c r="B9" s="33"/>
      <c r="C9" s="26"/>
      <c r="D9" s="26"/>
      <c r="E9" s="26"/>
    </row>
    <row r="10" spans="1:9" ht="48" customHeight="1" x14ac:dyDescent="0.25">
      <c r="A10" s="34"/>
      <c r="B10" s="35"/>
      <c r="C10" s="26"/>
      <c r="D10" s="26"/>
      <c r="E10" s="26"/>
    </row>
    <row r="11" spans="1:9" ht="44.1" customHeight="1" x14ac:dyDescent="0.25">
      <c r="A11" s="30" t="s">
        <v>16</v>
      </c>
      <c r="B11" s="30"/>
      <c r="C11" s="30"/>
      <c r="D11" s="30"/>
      <c r="E11" s="30"/>
    </row>
    <row r="12" spans="1:9" s="2" customFormat="1" ht="33.950000000000003" customHeight="1" x14ac:dyDescent="0.3">
      <c r="A12" s="9" t="s">
        <v>1</v>
      </c>
      <c r="B12" s="10" t="s">
        <v>2</v>
      </c>
      <c r="C12" s="10" t="s">
        <v>3</v>
      </c>
      <c r="D12" s="11" t="s">
        <v>4</v>
      </c>
      <c r="E12" s="12" t="s">
        <v>0</v>
      </c>
    </row>
    <row r="13" spans="1:9" s="2" customFormat="1" ht="33.75" customHeight="1" x14ac:dyDescent="0.3">
      <c r="A13" s="9"/>
      <c r="B13" s="13" t="str">
        <f t="array" ref="B13">IFERROR(INDEX(#REF!,SMALL(IF(#REF!=rngInvoice,ROW(#REF!)-ROW(#REF!)), ROW(#REF!)), MATCH($B$12,#REF!, 0)),"")</f>
        <v/>
      </c>
      <c r="C13" s="14" t="str">
        <f t="array" ref="C13">IFERROR(INDEX(#REF!,SMALL(IF(#REF!=rngInvoice,ROW(#REF!)-ROW(#REF!)), ROW(#REF!)), MATCH($C$12,#REF!, 0)),"")</f>
        <v/>
      </c>
      <c r="D13" s="9" t="s">
        <v>17</v>
      </c>
      <c r="E13" s="15">
        <v>25859.279999999999</v>
      </c>
    </row>
    <row r="14" spans="1:9" s="2" customFormat="1" ht="33.75" customHeight="1" x14ac:dyDescent="0.3">
      <c r="A14" s="16"/>
      <c r="B14" s="13"/>
      <c r="C14" s="17"/>
      <c r="D14" s="18" t="s">
        <v>18</v>
      </c>
      <c r="E14" s="19">
        <v>273.91000000000003</v>
      </c>
    </row>
    <row r="15" spans="1:9" s="2" customFormat="1" ht="33.75" customHeight="1" x14ac:dyDescent="0.3">
      <c r="A15" s="16"/>
      <c r="B15" s="13"/>
      <c r="C15" s="17"/>
      <c r="D15" s="20" t="s">
        <v>19</v>
      </c>
      <c r="E15" s="19">
        <v>6285.4</v>
      </c>
    </row>
    <row r="16" spans="1:9" s="2" customFormat="1" ht="33.75" customHeight="1" x14ac:dyDescent="0.3">
      <c r="A16" s="9"/>
      <c r="B16" s="13" t="str">
        <f t="array" ref="B16">IFERROR(INDEX(#REF!,SMALL(IF(#REF!=rngInvoice,ROW(#REF!)-ROW(#REF!)), ROW(8:8)), MATCH($B$12,#REF!, 0)),"")</f>
        <v/>
      </c>
      <c r="C16" s="14" t="str">
        <f t="array" ref="C16">IFERROR(INDEX(#REF!,SMALL(IF(#REF!=rngInvoice,ROW(#REF!)-ROW(#REF!)), ROW(8:8)), MATCH($C$12,#REF!, 0)),"")</f>
        <v/>
      </c>
      <c r="D16" s="9" t="s">
        <v>20</v>
      </c>
      <c r="E16" s="19">
        <v>5010.76</v>
      </c>
      <c r="F16" s="8"/>
      <c r="I16" s="4"/>
    </row>
    <row r="17" spans="1:7" s="2" customFormat="1" ht="33.75" customHeight="1" x14ac:dyDescent="0.3">
      <c r="A17" s="9"/>
      <c r="B17" s="13" t="str">
        <f t="array" ref="B17">IFERROR(INDEX(#REF!,SMALL(IF(#REF!=rngInvoice,ROW(#REF!)-ROW(#REF!)), ROW(8:8)), MATCH($B$12,#REF!, 0)),"")</f>
        <v/>
      </c>
      <c r="C17" s="14" t="str">
        <f t="array" ref="C17">IFERROR(INDEX(#REF!,SMALL(IF(#REF!=rngInvoice,ROW(#REF!)-ROW(#REF!)), ROW(8:8)), MATCH($C$12,#REF!, 0)),"")</f>
        <v/>
      </c>
      <c r="D17" s="9" t="s">
        <v>21</v>
      </c>
      <c r="E17" s="19">
        <v>3125.62</v>
      </c>
    </row>
    <row r="18" spans="1:7" s="2" customFormat="1" ht="33.75" customHeight="1" x14ac:dyDescent="0.3">
      <c r="A18" s="16"/>
      <c r="B18" s="13"/>
      <c r="C18" s="17"/>
      <c r="D18" s="20" t="s">
        <v>22</v>
      </c>
      <c r="E18" s="19">
        <v>297.69</v>
      </c>
      <c r="G18" s="8"/>
    </row>
    <row r="19" spans="1:7" s="2" customFormat="1" ht="33.75" customHeight="1" x14ac:dyDescent="0.3">
      <c r="A19" s="9"/>
      <c r="B19" s="21"/>
      <c r="C19" s="21"/>
      <c r="D19" s="9"/>
      <c r="E19" s="22"/>
    </row>
    <row r="20" spans="1:7" ht="33.75" customHeight="1" x14ac:dyDescent="0.3">
      <c r="A20" s="9"/>
      <c r="B20" s="13"/>
      <c r="C20" s="17"/>
      <c r="D20" s="23" t="s">
        <v>23</v>
      </c>
      <c r="E20" s="19">
        <f>SUM(E13:E19)</f>
        <v>40852.660000000003</v>
      </c>
    </row>
    <row r="22" spans="1:7" ht="43.5" customHeight="1" x14ac:dyDescent="0.25">
      <c r="D22" s="25" t="s">
        <v>13</v>
      </c>
      <c r="E22" s="6"/>
    </row>
    <row r="23" spans="1:7" ht="33.950000000000003" customHeight="1" x14ac:dyDescent="0.25">
      <c r="D23" s="24" t="s">
        <v>12</v>
      </c>
      <c r="E23" s="7"/>
    </row>
  </sheetData>
  <sheetProtection selectLockedCells="1"/>
  <mergeCells count="10">
    <mergeCell ref="A6:E6"/>
    <mergeCell ref="A8:E8"/>
    <mergeCell ref="A11:E11"/>
    <mergeCell ref="A1:E1"/>
    <mergeCell ref="A2:E2"/>
    <mergeCell ref="A3:E3"/>
    <mergeCell ref="A4:E4"/>
    <mergeCell ref="A5:E5"/>
    <mergeCell ref="A7:E7"/>
    <mergeCell ref="A9:B10"/>
  </mergeCells>
  <printOptions horizontalCentered="1"/>
  <pageMargins left="0.7" right="0.7" top="1" bottom="1" header="0.3" footer="0.3"/>
  <pageSetup paperSize="9" scale="63" orientation="portrait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2026-08-11T08:26:08Z</cp:lastPrinted>
  <dcterms:created xsi:type="dcterms:W3CDTF">2016-11-01T03:33:07Z</dcterms:created>
  <dcterms:modified xsi:type="dcterms:W3CDTF">2026-08-11T08:26:45Z</dcterms:modified>
</cp:coreProperties>
</file>